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INDAT_A" sheetId="1" r:id="rId1"/>
    <sheet name="WINDAT_B_Opaq" sheetId="2" r:id="rId2"/>
    <sheet name="WINDAT_C" sheetId="3" r:id="rId3"/>
    <sheet name="WINDAT_D" sheetId="4" r:id="rId4"/>
  </sheets>
  <definedNames>
    <definedName name="_xlnm.Print_Area" localSheetId="0">'WINDAT_A'!$A$3:$W$23</definedName>
    <definedName name="_xlnm.Print_Area" localSheetId="1">'WINDAT_B_Opaq'!$A$3:$W$27</definedName>
  </definedNames>
  <calcPr fullCalcOnLoad="1"/>
</workbook>
</file>

<file path=xl/comments1.xml><?xml version="1.0" encoding="utf-8"?>
<comments xmlns="http://schemas.openxmlformats.org/spreadsheetml/2006/main">
  <authors>
    <author>Ismo Heimonen</author>
  </authors>
  <commentList>
    <comment ref="A5" authorId="0">
      <text>
        <r>
          <rPr>
            <b/>
            <sz val="12"/>
            <rFont val="Tahoma"/>
            <family val="2"/>
          </rPr>
          <t xml:space="preserve">pane 1 : 8 mm clear float   
gap 400 mm air (*)   (*): including space occupied by the blinds
blinds in gap white venetian blinds, see for geometry and dimensions Word document: IEA27_A3-2 shading dimensions.doc   
gap 400 mm air (*)   (*): including space occupied by the blinds
pane 2 6 mm solar control glass 
gap 12 mm argon 
pane 3 4 mm clear float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Ismo Heimonen</author>
  </authors>
  <commentList>
    <comment ref="A5" authorId="0">
      <text>
        <r>
          <rPr>
            <b/>
            <sz val="12"/>
            <rFont val="Tahoma"/>
            <family val="2"/>
          </rPr>
          <t>Case B1
1: Tsol=0,783, R1=R2=0,072, emissivity e1=e2=0,84
(id 4009 CLEAR6.PGL, Clear Float 6)
Air space S12=80 cm
2: U2 (from surface to surface)=0,4 W/m2K, Tsol=0, R1=0,1, emissivity e1=e2=0,84 (both sides)</t>
        </r>
      </text>
    </comment>
  </commentList>
</comments>
</file>

<file path=xl/comments3.xml><?xml version="1.0" encoding="utf-8"?>
<comments xmlns="http://schemas.openxmlformats.org/spreadsheetml/2006/main">
  <authors>
    <author>Ismo Heimonen</author>
  </authors>
  <commentList>
    <comment ref="A5" authorId="0">
      <text>
        <r>
          <rPr>
            <b/>
            <sz val="12"/>
            <rFont val="Tahoma"/>
            <family val="2"/>
          </rPr>
          <t xml:space="preserve">pane 1 : 8 mm clear float   
pane 1 : 8 mm clear float 
gap 70 mm air (*) 
blinds in gap Venetian blinds with opaque light slats, slats angle 45°  
gap 70 mm air (*) 
pane 2 6 mm low_e glass
Platzer #2, LowE, 5.93mm low-e coated glass  normal emittance 0.08, TC10
gap 16 mm air
pane 3 8 mm clear float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Ismo Heimonen</author>
  </authors>
  <commentList>
    <comment ref="A5" authorId="0">
      <text>
        <r>
          <rPr>
            <b/>
            <sz val="12"/>
            <rFont val="Tahoma"/>
            <family val="2"/>
          </rPr>
          <t>pane 1 8 mm clear float 
gap 16 mm air  
pane 2 6 mm low-e glass
Platzer #2, LowE, 5.93mm low-e coated glass  normal emittance 0.08, TC10
gap 70 mm air (*) 
blinds in gap Venetian blinds with opaque light slats, slats angle 45
gap 70 mm air (*)
pane 3 8 mm clear float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<sst xmlns="http://schemas.openxmlformats.org/spreadsheetml/2006/main" count="324" uniqueCount="41">
  <si>
    <t>Air flow rate (Fixed/Calc)</t>
  </si>
  <si>
    <t>Inlet/Outlet gap X</t>
  </si>
  <si>
    <t>[dm3/s]</t>
  </si>
  <si>
    <t>Qloss</t>
  </si>
  <si>
    <t>Qloss, vent</t>
  </si>
  <si>
    <t>HRE</t>
  </si>
  <si>
    <t>Tin</t>
  </si>
  <si>
    <t>Tout</t>
  </si>
  <si>
    <t>Qsol</t>
  </si>
  <si>
    <t>[W/m2]</t>
  </si>
  <si>
    <t>[oC]</t>
  </si>
  <si>
    <t>[-] 0…1</t>
  </si>
  <si>
    <t>N</t>
  </si>
  <si>
    <t>Y</t>
  </si>
  <si>
    <t>F</t>
  </si>
  <si>
    <t>C</t>
  </si>
  <si>
    <t>qv,air</t>
  </si>
  <si>
    <t>[mm]</t>
  </si>
  <si>
    <t>Tsol</t>
  </si>
  <si>
    <t>Tvis</t>
  </si>
  <si>
    <t>Tair(h/5)</t>
  </si>
  <si>
    <t>Tair(2h/5)</t>
  </si>
  <si>
    <t>Tair(3h/5)</t>
  </si>
  <si>
    <t>Tair(4h/5)</t>
  </si>
  <si>
    <t>[-] 0…2</t>
  </si>
  <si>
    <t>[-] 0…3</t>
  </si>
  <si>
    <t>Glazing/Case</t>
  </si>
  <si>
    <t>gvent(*)</t>
  </si>
  <si>
    <t>Tair,v</t>
  </si>
  <si>
    <t xml:space="preserve">Shading </t>
  </si>
  <si>
    <t>(Yes/No)</t>
  </si>
  <si>
    <t>Tglass,in</t>
  </si>
  <si>
    <t>?</t>
  </si>
  <si>
    <t>Optional outputs =&gt;</t>
  </si>
  <si>
    <t>B1</t>
  </si>
  <si>
    <t>gtrans(*)</t>
  </si>
  <si>
    <t>A</t>
  </si>
  <si>
    <t>D</t>
  </si>
  <si>
    <t>U</t>
  </si>
  <si>
    <t>Uvent</t>
  </si>
  <si>
    <t>[W/m2K]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</si>
</sst>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4">
    <font>
      <sz val="10"/>
      <name val="Arial"/>
      <family val="0"/>
    </font>
    <font>
      <sz val="8"/>
      <name val="Tahoma"/>
      <family val="0"/>
    </font>
    <font>
      <b/>
      <sz val="12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23</xdr:row>
      <xdr:rowOff>152400</xdr:rowOff>
    </xdr:from>
    <xdr:to>
      <xdr:col>7</xdr:col>
      <xdr:colOff>352425</xdr:colOff>
      <xdr:row>46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76675"/>
          <a:ext cx="551497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25</xdr:row>
      <xdr:rowOff>9525</xdr:rowOff>
    </xdr:from>
    <xdr:to>
      <xdr:col>8</xdr:col>
      <xdr:colOff>238125</xdr:colOff>
      <xdr:row>48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057650"/>
          <a:ext cx="5848350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10</xdr:col>
      <xdr:colOff>238125</xdr:colOff>
      <xdr:row>49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86200"/>
          <a:ext cx="63341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23</xdr:row>
      <xdr:rowOff>114300</xdr:rowOff>
    </xdr:from>
    <xdr:to>
      <xdr:col>10</xdr:col>
      <xdr:colOff>552450</xdr:colOff>
      <xdr:row>50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38575"/>
          <a:ext cx="65246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tabSelected="1" zoomScale="75" zoomScaleNormal="75" workbookViewId="0" topLeftCell="A1">
      <selection activeCell="K29" sqref="K29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21.28125" style="0" customWidth="1"/>
    <col min="4" max="4" width="15.421875" style="0" customWidth="1"/>
    <col min="5" max="8" width="6.7109375" style="0" customWidth="1"/>
    <col min="23" max="24" width="6.7109375" style="0" customWidth="1"/>
  </cols>
  <sheetData>
    <row r="2" ht="12.75">
      <c r="Y2" t="s">
        <v>33</v>
      </c>
    </row>
    <row r="3" spans="1:30" ht="12.75">
      <c r="A3" t="s">
        <v>26</v>
      </c>
      <c r="B3" t="s">
        <v>29</v>
      </c>
      <c r="C3" t="s">
        <v>0</v>
      </c>
      <c r="D3" t="s">
        <v>1</v>
      </c>
      <c r="E3" t="s">
        <v>6</v>
      </c>
      <c r="F3" t="s">
        <v>7</v>
      </c>
      <c r="G3" t="s">
        <v>8</v>
      </c>
      <c r="H3" t="s">
        <v>16</v>
      </c>
      <c r="I3" t="s">
        <v>3</v>
      </c>
      <c r="J3" t="s">
        <v>4</v>
      </c>
      <c r="K3" t="s">
        <v>38</v>
      </c>
      <c r="L3" t="s">
        <v>39</v>
      </c>
      <c r="M3" t="s">
        <v>35</v>
      </c>
      <c r="N3" t="s">
        <v>27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28</v>
      </c>
      <c r="V3" t="s">
        <v>31</v>
      </c>
      <c r="W3" t="s">
        <v>5</v>
      </c>
      <c r="Y3" t="s">
        <v>32</v>
      </c>
      <c r="Z3" t="s">
        <v>32</v>
      </c>
      <c r="AA3" t="s">
        <v>32</v>
      </c>
      <c r="AB3" t="s">
        <v>32</v>
      </c>
      <c r="AC3" t="s">
        <v>32</v>
      </c>
      <c r="AD3" t="s">
        <v>32</v>
      </c>
    </row>
    <row r="4" spans="2:23" ht="12.75">
      <c r="B4" t="s">
        <v>30</v>
      </c>
      <c r="C4" t="s">
        <v>2</v>
      </c>
      <c r="D4" t="s">
        <v>17</v>
      </c>
      <c r="E4" t="s">
        <v>10</v>
      </c>
      <c r="F4" t="s">
        <v>10</v>
      </c>
      <c r="G4" t="s">
        <v>9</v>
      </c>
      <c r="H4" t="s">
        <v>2</v>
      </c>
      <c r="I4" t="s">
        <v>9</v>
      </c>
      <c r="J4" t="s">
        <v>9</v>
      </c>
      <c r="K4" t="s">
        <v>40</v>
      </c>
      <c r="L4" t="s">
        <v>40</v>
      </c>
      <c r="M4" t="s">
        <v>11</v>
      </c>
      <c r="N4" t="s">
        <v>11</v>
      </c>
      <c r="O4" t="s">
        <v>24</v>
      </c>
      <c r="P4" t="s">
        <v>25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11</v>
      </c>
    </row>
    <row r="5" spans="1:24" ht="12.75">
      <c r="A5" t="s">
        <v>36</v>
      </c>
      <c r="B5" t="s">
        <v>12</v>
      </c>
      <c r="C5" t="s">
        <v>15</v>
      </c>
      <c r="D5">
        <v>800</v>
      </c>
      <c r="E5">
        <v>20</v>
      </c>
      <c r="F5">
        <v>0</v>
      </c>
      <c r="G5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</row>
    <row r="6" spans="2:24" ht="12.75">
      <c r="B6" t="s">
        <v>12</v>
      </c>
      <c r="C6" t="s">
        <v>15</v>
      </c>
      <c r="D6">
        <v>50</v>
      </c>
      <c r="E6">
        <v>20</v>
      </c>
      <c r="F6">
        <v>0</v>
      </c>
      <c r="G6"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</row>
    <row r="7" spans="2:24" ht="12.75">
      <c r="B7" t="s">
        <v>13</v>
      </c>
      <c r="C7" t="s">
        <v>15</v>
      </c>
      <c r="D7">
        <v>800</v>
      </c>
      <c r="E7">
        <v>20</v>
      </c>
      <c r="F7">
        <v>0</v>
      </c>
      <c r="G7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</row>
    <row r="8" spans="2:24" ht="12.75">
      <c r="B8" t="s">
        <v>13</v>
      </c>
      <c r="C8" t="s">
        <v>15</v>
      </c>
      <c r="D8">
        <v>50</v>
      </c>
      <c r="E8">
        <v>20</v>
      </c>
      <c r="F8">
        <v>0</v>
      </c>
      <c r="G8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</row>
    <row r="10" spans="2:24" ht="12.75">
      <c r="B10" t="s">
        <v>12</v>
      </c>
      <c r="C10" t="s">
        <v>15</v>
      </c>
      <c r="D10">
        <v>800</v>
      </c>
      <c r="E10">
        <v>20</v>
      </c>
      <c r="F10">
        <v>25</v>
      </c>
      <c r="G10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</row>
    <row r="11" spans="2:24" ht="12.75">
      <c r="B11" t="s">
        <v>12</v>
      </c>
      <c r="C11" t="s">
        <v>15</v>
      </c>
      <c r="D11">
        <v>50</v>
      </c>
      <c r="E11">
        <v>20</v>
      </c>
      <c r="F11">
        <v>25</v>
      </c>
      <c r="G11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</row>
    <row r="12" spans="2:24" ht="12.75">
      <c r="B12" t="s">
        <v>13</v>
      </c>
      <c r="C12" t="s">
        <v>15</v>
      </c>
      <c r="D12">
        <v>800</v>
      </c>
      <c r="E12">
        <v>20</v>
      </c>
      <c r="F12">
        <v>25</v>
      </c>
      <c r="G12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</row>
    <row r="13" spans="2:24" ht="12.75">
      <c r="B13" t="s">
        <v>13</v>
      </c>
      <c r="C13" t="s">
        <v>15</v>
      </c>
      <c r="D13">
        <v>50</v>
      </c>
      <c r="E13">
        <v>20</v>
      </c>
      <c r="F13">
        <v>25</v>
      </c>
      <c r="G13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</row>
    <row r="15" spans="2:23" ht="12.75">
      <c r="B15" t="s">
        <v>12</v>
      </c>
      <c r="C15" t="s">
        <v>15</v>
      </c>
      <c r="D15">
        <v>800</v>
      </c>
      <c r="E15">
        <v>20</v>
      </c>
      <c r="F15">
        <v>0</v>
      </c>
      <c r="G15">
        <v>500</v>
      </c>
      <c r="H15" s="1"/>
      <c r="I15" s="1"/>
      <c r="J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</row>
    <row r="16" spans="2:23" ht="12.75">
      <c r="B16" t="s">
        <v>12</v>
      </c>
      <c r="C16" t="s">
        <v>15</v>
      </c>
      <c r="D16">
        <v>50</v>
      </c>
      <c r="E16">
        <v>20</v>
      </c>
      <c r="F16">
        <v>0</v>
      </c>
      <c r="G16">
        <v>500</v>
      </c>
      <c r="H16" s="1"/>
      <c r="I16" s="1"/>
      <c r="J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</row>
    <row r="17" spans="2:23" ht="12.75">
      <c r="B17" t="s">
        <v>13</v>
      </c>
      <c r="C17" t="s">
        <v>15</v>
      </c>
      <c r="D17">
        <v>800</v>
      </c>
      <c r="E17">
        <v>20</v>
      </c>
      <c r="F17">
        <v>0</v>
      </c>
      <c r="G17">
        <v>500</v>
      </c>
      <c r="H17" s="1"/>
      <c r="I17" s="1"/>
      <c r="J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</row>
    <row r="18" spans="2:23" ht="12.75">
      <c r="B18" t="s">
        <v>13</v>
      </c>
      <c r="C18" t="s">
        <v>15</v>
      </c>
      <c r="D18">
        <v>50</v>
      </c>
      <c r="E18">
        <v>20</v>
      </c>
      <c r="F18">
        <v>0</v>
      </c>
      <c r="G18">
        <v>500</v>
      </c>
      <c r="H18" s="1"/>
      <c r="I18" s="1"/>
      <c r="J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</row>
    <row r="20" spans="2:23" ht="12.75">
      <c r="B20" t="s">
        <v>12</v>
      </c>
      <c r="C20" t="s">
        <v>15</v>
      </c>
      <c r="D20">
        <v>800</v>
      </c>
      <c r="E20">
        <v>20</v>
      </c>
      <c r="F20">
        <v>25</v>
      </c>
      <c r="G20">
        <v>500</v>
      </c>
      <c r="H20" s="1"/>
      <c r="I20" s="1"/>
      <c r="J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</row>
    <row r="21" spans="2:23" ht="12.75">
      <c r="B21" t="s">
        <v>12</v>
      </c>
      <c r="C21" t="s">
        <v>15</v>
      </c>
      <c r="D21">
        <v>50</v>
      </c>
      <c r="E21">
        <v>20</v>
      </c>
      <c r="F21">
        <v>25</v>
      </c>
      <c r="G21">
        <v>500</v>
      </c>
      <c r="H21" s="1"/>
      <c r="I21" s="1"/>
      <c r="J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</row>
    <row r="22" spans="2:23" ht="12.75">
      <c r="B22" t="s">
        <v>13</v>
      </c>
      <c r="C22" t="s">
        <v>15</v>
      </c>
      <c r="D22">
        <v>800</v>
      </c>
      <c r="E22">
        <v>20</v>
      </c>
      <c r="F22">
        <v>25</v>
      </c>
      <c r="G22">
        <v>500</v>
      </c>
      <c r="H22" s="1"/>
      <c r="I22" s="1"/>
      <c r="J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</row>
    <row r="23" spans="2:23" ht="12.75">
      <c r="B23" t="s">
        <v>13</v>
      </c>
      <c r="C23" t="s">
        <v>15</v>
      </c>
      <c r="D23">
        <v>50</v>
      </c>
      <c r="E23">
        <v>20</v>
      </c>
      <c r="F23">
        <v>25</v>
      </c>
      <c r="G23">
        <v>500</v>
      </c>
      <c r="H23" s="1"/>
      <c r="I23" s="1"/>
      <c r="J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</row>
  </sheetData>
  <printOptions/>
  <pageMargins left="0.75" right="0.75" top="1" bottom="1" header="0.5" footer="0.5"/>
  <pageSetup fitToHeight="1" fitToWidth="1" horizontalDpi="300" verticalDpi="300" orientation="landscape" paperSize="9" scale="6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4"/>
  <sheetViews>
    <sheetView zoomScale="75" zoomScaleNormal="75" workbookViewId="0" topLeftCell="A1">
      <selection activeCell="K17" sqref="K17:L24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21.28125" style="0" customWidth="1"/>
    <col min="4" max="4" width="15.421875" style="0" customWidth="1"/>
    <col min="5" max="8" width="6.7109375" style="0" customWidth="1"/>
    <col min="23" max="24" width="6.7109375" style="0" customWidth="1"/>
  </cols>
  <sheetData>
    <row r="2" ht="12.75">
      <c r="Y2" t="s">
        <v>33</v>
      </c>
    </row>
    <row r="3" spans="1:30" ht="12.75">
      <c r="A3" t="s">
        <v>26</v>
      </c>
      <c r="B3" t="s">
        <v>29</v>
      </c>
      <c r="C3" t="s">
        <v>0</v>
      </c>
      <c r="D3" t="s">
        <v>1</v>
      </c>
      <c r="E3" t="s">
        <v>6</v>
      </c>
      <c r="F3" t="s">
        <v>7</v>
      </c>
      <c r="G3" t="s">
        <v>8</v>
      </c>
      <c r="H3" t="s">
        <v>16</v>
      </c>
      <c r="I3" t="s">
        <v>3</v>
      </c>
      <c r="J3" t="s">
        <v>4</v>
      </c>
      <c r="K3" t="s">
        <v>38</v>
      </c>
      <c r="L3" t="s">
        <v>39</v>
      </c>
      <c r="M3" t="s">
        <v>35</v>
      </c>
      <c r="N3" t="s">
        <v>27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28</v>
      </c>
      <c r="V3" t="s">
        <v>31</v>
      </c>
      <c r="W3" t="s">
        <v>5</v>
      </c>
      <c r="Y3" t="s">
        <v>32</v>
      </c>
      <c r="Z3" t="s">
        <v>32</v>
      </c>
      <c r="AA3" t="s">
        <v>32</v>
      </c>
      <c r="AB3" t="s">
        <v>32</v>
      </c>
      <c r="AC3" t="s">
        <v>32</v>
      </c>
      <c r="AD3" t="s">
        <v>32</v>
      </c>
    </row>
    <row r="4" spans="2:23" ht="12.75">
      <c r="B4" t="s">
        <v>30</v>
      </c>
      <c r="C4" t="s">
        <v>2</v>
      </c>
      <c r="D4" t="s">
        <v>17</v>
      </c>
      <c r="E4" t="s">
        <v>10</v>
      </c>
      <c r="F4" t="s">
        <v>10</v>
      </c>
      <c r="G4" t="s">
        <v>9</v>
      </c>
      <c r="H4" t="s">
        <v>2</v>
      </c>
      <c r="I4" t="s">
        <v>9</v>
      </c>
      <c r="J4" t="s">
        <v>9</v>
      </c>
      <c r="K4" t="s">
        <v>40</v>
      </c>
      <c r="L4" t="s">
        <v>40</v>
      </c>
      <c r="M4" t="s">
        <v>11</v>
      </c>
      <c r="N4" t="s">
        <v>11</v>
      </c>
      <c r="O4" t="s">
        <v>24</v>
      </c>
      <c r="P4" t="s">
        <v>25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11</v>
      </c>
    </row>
    <row r="5" spans="1:24" ht="12.75">
      <c r="A5" t="s">
        <v>34</v>
      </c>
      <c r="B5" t="s">
        <v>12</v>
      </c>
      <c r="C5" t="s">
        <v>15</v>
      </c>
      <c r="D5">
        <v>0</v>
      </c>
      <c r="E5">
        <v>20</v>
      </c>
      <c r="F5">
        <v>0</v>
      </c>
      <c r="G5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>
        <f>+(U5-F5)/(E5-F5)</f>
        <v>0</v>
      </c>
      <c r="X5" s="2"/>
    </row>
    <row r="6" spans="2:24" ht="12.75">
      <c r="B6" t="s">
        <v>12</v>
      </c>
      <c r="C6" t="s">
        <v>15</v>
      </c>
      <c r="D6">
        <v>50</v>
      </c>
      <c r="E6">
        <v>20</v>
      </c>
      <c r="F6">
        <v>0</v>
      </c>
      <c r="G6"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>
        <f>+(U6-F6)/(E6-F6)</f>
        <v>0</v>
      </c>
      <c r="X6" s="2"/>
    </row>
    <row r="11" spans="2:24" ht="12.75">
      <c r="B11" t="s">
        <v>12</v>
      </c>
      <c r="C11" t="s">
        <v>15</v>
      </c>
      <c r="D11">
        <v>0</v>
      </c>
      <c r="E11">
        <v>20</v>
      </c>
      <c r="F11">
        <v>25</v>
      </c>
      <c r="G11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>
        <f>+(U11-F11)/(E11-F11)</f>
        <v>5</v>
      </c>
      <c r="X11" s="2"/>
    </row>
    <row r="12" spans="2:24" ht="12.75">
      <c r="B12" t="s">
        <v>12</v>
      </c>
      <c r="C12" t="s">
        <v>15</v>
      </c>
      <c r="D12">
        <v>50</v>
      </c>
      <c r="E12">
        <v>20</v>
      </c>
      <c r="F12">
        <v>25</v>
      </c>
      <c r="G12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>
        <f>+(U12-F12)/(E12-F12)</f>
        <v>5</v>
      </c>
      <c r="X12" s="2"/>
    </row>
    <row r="17" spans="2:23" ht="12.75">
      <c r="B17" t="s">
        <v>12</v>
      </c>
      <c r="C17" t="s">
        <v>15</v>
      </c>
      <c r="D17">
        <v>0</v>
      </c>
      <c r="E17">
        <v>20</v>
      </c>
      <c r="F17">
        <v>0</v>
      </c>
      <c r="G17">
        <v>500</v>
      </c>
      <c r="H17" s="1"/>
      <c r="I17" s="1"/>
      <c r="J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>
        <f>+(U17-F17)/(E17-F17)</f>
        <v>0</v>
      </c>
    </row>
    <row r="18" spans="2:23" ht="12.75">
      <c r="B18" t="s">
        <v>12</v>
      </c>
      <c r="C18" t="s">
        <v>15</v>
      </c>
      <c r="D18">
        <v>50</v>
      </c>
      <c r="E18">
        <v>20</v>
      </c>
      <c r="F18">
        <v>0</v>
      </c>
      <c r="G18">
        <v>500</v>
      </c>
      <c r="H18" s="1"/>
      <c r="I18" s="1"/>
      <c r="J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>
        <f>+(U18-F18)/(E18-F18)</f>
        <v>0</v>
      </c>
    </row>
    <row r="23" spans="2:23" ht="12.75">
      <c r="B23" t="s">
        <v>12</v>
      </c>
      <c r="C23" t="s">
        <v>15</v>
      </c>
      <c r="D23">
        <v>0</v>
      </c>
      <c r="E23">
        <v>20</v>
      </c>
      <c r="F23">
        <v>25</v>
      </c>
      <c r="G23">
        <v>500</v>
      </c>
      <c r="H23" s="1"/>
      <c r="I23" s="1"/>
      <c r="J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>
        <f>+(U23-F23)/(E23-F23)</f>
        <v>5</v>
      </c>
    </row>
    <row r="24" spans="2:23" ht="12.75">
      <c r="B24" t="s">
        <v>12</v>
      </c>
      <c r="C24" t="s">
        <v>15</v>
      </c>
      <c r="D24">
        <v>50</v>
      </c>
      <c r="E24">
        <v>20</v>
      </c>
      <c r="F24">
        <v>25</v>
      </c>
      <c r="G24">
        <v>500</v>
      </c>
      <c r="H24" s="1"/>
      <c r="I24" s="1"/>
      <c r="J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>
        <f>+(U24-F24)/(E24-F24)</f>
        <v>5</v>
      </c>
    </row>
  </sheetData>
  <printOptions/>
  <pageMargins left="0.75" right="0.75" top="1" bottom="1" header="0.5" footer="0.5"/>
  <pageSetup fitToHeight="1" fitToWidth="1" horizontalDpi="600" verticalDpi="600" orientation="landscape" paperSize="9" scale="6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zoomScale="75" zoomScaleNormal="75" workbookViewId="0" topLeftCell="A1">
      <selection activeCell="K15" sqref="K15:L23"/>
    </sheetView>
  </sheetViews>
  <sheetFormatPr defaultColWidth="9.140625" defaultRowHeight="12.75"/>
  <sheetData>
    <row r="2" ht="12.75">
      <c r="Y2" t="s">
        <v>33</v>
      </c>
    </row>
    <row r="3" spans="1:30" ht="12.75">
      <c r="A3" t="s">
        <v>26</v>
      </c>
      <c r="B3" t="s">
        <v>29</v>
      </c>
      <c r="C3" t="s">
        <v>0</v>
      </c>
      <c r="D3" t="s">
        <v>1</v>
      </c>
      <c r="E3" t="s">
        <v>6</v>
      </c>
      <c r="F3" t="s">
        <v>7</v>
      </c>
      <c r="G3" t="s">
        <v>8</v>
      </c>
      <c r="H3" t="s">
        <v>16</v>
      </c>
      <c r="I3" t="s">
        <v>3</v>
      </c>
      <c r="J3" t="s">
        <v>4</v>
      </c>
      <c r="K3" t="s">
        <v>38</v>
      </c>
      <c r="L3" t="s">
        <v>39</v>
      </c>
      <c r="M3" t="s">
        <v>35</v>
      </c>
      <c r="N3" t="s">
        <v>27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28</v>
      </c>
      <c r="V3" t="s">
        <v>31</v>
      </c>
      <c r="W3" t="s">
        <v>5</v>
      </c>
      <c r="Y3" t="s">
        <v>32</v>
      </c>
      <c r="Z3" t="s">
        <v>32</v>
      </c>
      <c r="AA3" t="s">
        <v>32</v>
      </c>
      <c r="AB3" t="s">
        <v>32</v>
      </c>
      <c r="AC3" t="s">
        <v>32</v>
      </c>
      <c r="AD3" t="s">
        <v>32</v>
      </c>
    </row>
    <row r="4" spans="2:23" ht="12.75">
      <c r="B4" t="s">
        <v>30</v>
      </c>
      <c r="C4" t="s">
        <v>2</v>
      </c>
      <c r="D4" t="s">
        <v>17</v>
      </c>
      <c r="E4" t="s">
        <v>10</v>
      </c>
      <c r="F4" t="s">
        <v>10</v>
      </c>
      <c r="G4" t="s">
        <v>9</v>
      </c>
      <c r="H4" t="s">
        <v>2</v>
      </c>
      <c r="I4" t="s">
        <v>9</v>
      </c>
      <c r="J4" t="s">
        <v>9</v>
      </c>
      <c r="K4" t="s">
        <v>40</v>
      </c>
      <c r="L4" t="s">
        <v>40</v>
      </c>
      <c r="M4" t="s">
        <v>11</v>
      </c>
      <c r="N4" t="s">
        <v>11</v>
      </c>
      <c r="O4" t="s">
        <v>24</v>
      </c>
      <c r="P4" t="s">
        <v>25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11</v>
      </c>
    </row>
    <row r="5" spans="1:24" ht="12.75">
      <c r="A5" t="s">
        <v>15</v>
      </c>
      <c r="B5" t="s">
        <v>12</v>
      </c>
      <c r="C5" t="s">
        <v>14</v>
      </c>
      <c r="D5">
        <v>800</v>
      </c>
      <c r="E5">
        <v>20</v>
      </c>
      <c r="F5">
        <v>0</v>
      </c>
      <c r="G5">
        <v>0</v>
      </c>
      <c r="H5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</row>
    <row r="6" spans="2:24" ht="12.75">
      <c r="B6" t="s">
        <v>12</v>
      </c>
      <c r="C6" t="s">
        <v>14</v>
      </c>
      <c r="D6">
        <v>800</v>
      </c>
      <c r="E6">
        <v>20</v>
      </c>
      <c r="F6">
        <v>0</v>
      </c>
      <c r="G6">
        <v>0</v>
      </c>
      <c r="H6">
        <v>13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</row>
    <row r="7" spans="2:24" ht="12.75">
      <c r="B7" t="s">
        <v>13</v>
      </c>
      <c r="C7" t="s">
        <v>14</v>
      </c>
      <c r="D7">
        <v>800</v>
      </c>
      <c r="E7">
        <v>20</v>
      </c>
      <c r="F7">
        <v>0</v>
      </c>
      <c r="G7">
        <v>0</v>
      </c>
      <c r="H7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</row>
    <row r="8" spans="2:24" ht="12.75">
      <c r="B8" t="s">
        <v>13</v>
      </c>
      <c r="C8" t="s">
        <v>14</v>
      </c>
      <c r="D8">
        <v>800</v>
      </c>
      <c r="E8">
        <v>20</v>
      </c>
      <c r="F8">
        <v>0</v>
      </c>
      <c r="G8">
        <v>0</v>
      </c>
      <c r="H8">
        <v>13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</row>
    <row r="10" spans="2:24" ht="12.75">
      <c r="B10" t="s">
        <v>12</v>
      </c>
      <c r="C10" t="s">
        <v>14</v>
      </c>
      <c r="D10">
        <v>800</v>
      </c>
      <c r="E10">
        <v>20</v>
      </c>
      <c r="F10">
        <v>25</v>
      </c>
      <c r="G10">
        <v>0</v>
      </c>
      <c r="H10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</row>
    <row r="11" spans="2:24" ht="12.75">
      <c r="B11" t="s">
        <v>12</v>
      </c>
      <c r="C11" t="s">
        <v>14</v>
      </c>
      <c r="D11">
        <v>800</v>
      </c>
      <c r="E11">
        <v>20</v>
      </c>
      <c r="F11">
        <v>25</v>
      </c>
      <c r="G11">
        <v>0</v>
      </c>
      <c r="H11">
        <v>13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</row>
    <row r="12" spans="2:24" ht="12.75">
      <c r="B12" t="s">
        <v>13</v>
      </c>
      <c r="C12" t="s">
        <v>14</v>
      </c>
      <c r="D12">
        <v>800</v>
      </c>
      <c r="E12">
        <v>20</v>
      </c>
      <c r="F12">
        <v>25</v>
      </c>
      <c r="G12">
        <v>0</v>
      </c>
      <c r="H12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</row>
    <row r="13" spans="2:24" ht="12.75">
      <c r="B13" t="s">
        <v>13</v>
      </c>
      <c r="C13" t="s">
        <v>14</v>
      </c>
      <c r="D13">
        <v>800</v>
      </c>
      <c r="E13">
        <v>20</v>
      </c>
      <c r="F13">
        <v>25</v>
      </c>
      <c r="G13">
        <v>0</v>
      </c>
      <c r="H13">
        <v>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</row>
    <row r="15" spans="2:23" ht="12.75">
      <c r="B15" t="s">
        <v>12</v>
      </c>
      <c r="C15" t="s">
        <v>14</v>
      </c>
      <c r="D15">
        <v>800</v>
      </c>
      <c r="E15">
        <v>20</v>
      </c>
      <c r="F15">
        <v>0</v>
      </c>
      <c r="G15">
        <v>500</v>
      </c>
      <c r="H15">
        <v>0</v>
      </c>
      <c r="I15" s="1"/>
      <c r="J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</row>
    <row r="16" spans="2:23" ht="12.75">
      <c r="B16" t="s">
        <v>12</v>
      </c>
      <c r="C16" t="s">
        <v>14</v>
      </c>
      <c r="D16">
        <v>800</v>
      </c>
      <c r="E16">
        <v>20</v>
      </c>
      <c r="F16">
        <v>0</v>
      </c>
      <c r="G16">
        <v>500</v>
      </c>
      <c r="H16">
        <v>13</v>
      </c>
      <c r="I16" s="1"/>
      <c r="J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</row>
    <row r="17" spans="2:23" ht="12.75">
      <c r="B17" t="s">
        <v>13</v>
      </c>
      <c r="C17" t="s">
        <v>14</v>
      </c>
      <c r="D17">
        <v>800</v>
      </c>
      <c r="E17">
        <v>20</v>
      </c>
      <c r="F17">
        <v>0</v>
      </c>
      <c r="G17">
        <v>500</v>
      </c>
      <c r="H17">
        <v>0</v>
      </c>
      <c r="I17" s="1"/>
      <c r="J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</row>
    <row r="18" spans="2:23" ht="12.75">
      <c r="B18" t="s">
        <v>13</v>
      </c>
      <c r="C18" t="s">
        <v>14</v>
      </c>
      <c r="D18">
        <v>800</v>
      </c>
      <c r="E18">
        <v>20</v>
      </c>
      <c r="F18">
        <v>0</v>
      </c>
      <c r="G18">
        <v>500</v>
      </c>
      <c r="H18">
        <v>13</v>
      </c>
      <c r="I18" s="1"/>
      <c r="J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</row>
    <row r="20" spans="2:23" ht="12.75">
      <c r="B20" t="s">
        <v>12</v>
      </c>
      <c r="C20" t="s">
        <v>14</v>
      </c>
      <c r="D20">
        <v>800</v>
      </c>
      <c r="E20">
        <v>20</v>
      </c>
      <c r="F20">
        <v>25</v>
      </c>
      <c r="G20">
        <v>500</v>
      </c>
      <c r="H20">
        <v>0</v>
      </c>
      <c r="I20" s="1"/>
      <c r="J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</row>
    <row r="21" spans="2:23" ht="12.75">
      <c r="B21" t="s">
        <v>12</v>
      </c>
      <c r="C21" t="s">
        <v>14</v>
      </c>
      <c r="D21">
        <v>800</v>
      </c>
      <c r="E21">
        <v>20</v>
      </c>
      <c r="F21">
        <v>25</v>
      </c>
      <c r="G21">
        <v>500</v>
      </c>
      <c r="H21">
        <v>13</v>
      </c>
      <c r="I21" s="1"/>
      <c r="J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</row>
    <row r="22" spans="2:23" ht="12.75">
      <c r="B22" t="s">
        <v>13</v>
      </c>
      <c r="C22" t="s">
        <v>14</v>
      </c>
      <c r="D22">
        <v>800</v>
      </c>
      <c r="E22">
        <v>20</v>
      </c>
      <c r="F22">
        <v>25</v>
      </c>
      <c r="G22">
        <v>500</v>
      </c>
      <c r="H22">
        <v>0</v>
      </c>
      <c r="I22" s="1"/>
      <c r="J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</row>
    <row r="23" spans="2:23" ht="12.75">
      <c r="B23" t="s">
        <v>13</v>
      </c>
      <c r="C23" t="s">
        <v>14</v>
      </c>
      <c r="D23">
        <v>800</v>
      </c>
      <c r="E23">
        <v>20</v>
      </c>
      <c r="F23">
        <v>25</v>
      </c>
      <c r="G23">
        <v>500</v>
      </c>
      <c r="H23">
        <v>13</v>
      </c>
      <c r="I23" s="1"/>
      <c r="J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</row>
  </sheetData>
  <printOptions/>
  <pageMargins left="0.75" right="0.75" top="1" bottom="1" header="0.5" footer="0.5"/>
  <pageSetup fitToHeight="1" fitToWidth="1" horizontalDpi="600" verticalDpi="600" orientation="landscape" paperSize="9" scale="5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3"/>
  <sheetViews>
    <sheetView zoomScale="75" zoomScaleNormal="75" workbookViewId="0" topLeftCell="A1">
      <selection activeCell="M30" sqref="M30"/>
    </sheetView>
  </sheetViews>
  <sheetFormatPr defaultColWidth="9.140625" defaultRowHeight="12.75"/>
  <sheetData>
    <row r="2" ht="12.75">
      <c r="Y2" t="s">
        <v>33</v>
      </c>
    </row>
    <row r="3" spans="1:30" ht="12.75">
      <c r="A3" t="s">
        <v>26</v>
      </c>
      <c r="B3" t="s">
        <v>29</v>
      </c>
      <c r="C3" t="s">
        <v>0</v>
      </c>
      <c r="D3" t="s">
        <v>1</v>
      </c>
      <c r="E3" t="s">
        <v>6</v>
      </c>
      <c r="F3" t="s">
        <v>7</v>
      </c>
      <c r="G3" t="s">
        <v>8</v>
      </c>
      <c r="H3" t="s">
        <v>16</v>
      </c>
      <c r="I3" t="s">
        <v>3</v>
      </c>
      <c r="J3" t="s">
        <v>4</v>
      </c>
      <c r="K3" t="s">
        <v>38</v>
      </c>
      <c r="L3" t="s">
        <v>39</v>
      </c>
      <c r="M3" t="s">
        <v>35</v>
      </c>
      <c r="N3" t="s">
        <v>27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28</v>
      </c>
      <c r="V3" t="s">
        <v>31</v>
      </c>
      <c r="W3" t="s">
        <v>5</v>
      </c>
      <c r="Y3" t="s">
        <v>32</v>
      </c>
      <c r="Z3" t="s">
        <v>32</v>
      </c>
      <c r="AA3" t="s">
        <v>32</v>
      </c>
      <c r="AB3" t="s">
        <v>32</v>
      </c>
      <c r="AC3" t="s">
        <v>32</v>
      </c>
      <c r="AD3" t="s">
        <v>32</v>
      </c>
    </row>
    <row r="4" spans="2:23" ht="12.75">
      <c r="B4" t="s">
        <v>30</v>
      </c>
      <c r="C4" t="s">
        <v>2</v>
      </c>
      <c r="D4" t="s">
        <v>17</v>
      </c>
      <c r="E4" t="s">
        <v>10</v>
      </c>
      <c r="F4" t="s">
        <v>10</v>
      </c>
      <c r="G4" t="s">
        <v>9</v>
      </c>
      <c r="H4" t="s">
        <v>2</v>
      </c>
      <c r="I4" t="s">
        <v>9</v>
      </c>
      <c r="J4" t="s">
        <v>9</v>
      </c>
      <c r="K4" t="s">
        <v>40</v>
      </c>
      <c r="L4" t="s">
        <v>40</v>
      </c>
      <c r="M4" t="s">
        <v>11</v>
      </c>
      <c r="N4" t="s">
        <v>11</v>
      </c>
      <c r="O4" t="s">
        <v>24</v>
      </c>
      <c r="P4" t="s">
        <v>25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11</v>
      </c>
    </row>
    <row r="5" spans="1:24" ht="12.75">
      <c r="A5" t="s">
        <v>37</v>
      </c>
      <c r="B5" t="s">
        <v>12</v>
      </c>
      <c r="C5" t="s">
        <v>14</v>
      </c>
      <c r="D5">
        <v>800</v>
      </c>
      <c r="E5">
        <v>20</v>
      </c>
      <c r="F5">
        <v>0</v>
      </c>
      <c r="G5">
        <v>0</v>
      </c>
      <c r="H5"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</row>
    <row r="6" spans="2:24" ht="12.75">
      <c r="B6" t="s">
        <v>12</v>
      </c>
      <c r="C6" t="s">
        <v>14</v>
      </c>
      <c r="D6">
        <v>800</v>
      </c>
      <c r="E6">
        <v>20</v>
      </c>
      <c r="F6">
        <v>0</v>
      </c>
      <c r="G6">
        <v>0</v>
      </c>
      <c r="H6">
        <v>13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</row>
    <row r="7" spans="2:24" ht="12.75">
      <c r="B7" t="s">
        <v>13</v>
      </c>
      <c r="C7" t="s">
        <v>14</v>
      </c>
      <c r="D7">
        <v>800</v>
      </c>
      <c r="E7">
        <v>20</v>
      </c>
      <c r="F7">
        <v>0</v>
      </c>
      <c r="G7">
        <v>0</v>
      </c>
      <c r="H7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</row>
    <row r="8" spans="2:24" ht="12.75">
      <c r="B8" t="s">
        <v>13</v>
      </c>
      <c r="C8" t="s">
        <v>14</v>
      </c>
      <c r="D8">
        <v>800</v>
      </c>
      <c r="E8">
        <v>20</v>
      </c>
      <c r="F8">
        <v>0</v>
      </c>
      <c r="G8">
        <v>0</v>
      </c>
      <c r="H8">
        <v>13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</row>
    <row r="10" spans="2:24" ht="12.75">
      <c r="B10" t="s">
        <v>12</v>
      </c>
      <c r="C10" t="s">
        <v>14</v>
      </c>
      <c r="D10">
        <v>800</v>
      </c>
      <c r="E10">
        <v>20</v>
      </c>
      <c r="F10">
        <v>25</v>
      </c>
      <c r="G10">
        <v>0</v>
      </c>
      <c r="H10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</row>
    <row r="11" spans="2:24" ht="12.75">
      <c r="B11" t="s">
        <v>12</v>
      </c>
      <c r="C11" t="s">
        <v>14</v>
      </c>
      <c r="D11">
        <v>800</v>
      </c>
      <c r="E11">
        <v>20</v>
      </c>
      <c r="F11">
        <v>25</v>
      </c>
      <c r="G11">
        <v>0</v>
      </c>
      <c r="H11">
        <v>13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</row>
    <row r="12" spans="2:24" ht="12.75">
      <c r="B12" t="s">
        <v>13</v>
      </c>
      <c r="C12" t="s">
        <v>14</v>
      </c>
      <c r="D12">
        <v>800</v>
      </c>
      <c r="E12">
        <v>20</v>
      </c>
      <c r="F12">
        <v>25</v>
      </c>
      <c r="G12">
        <v>0</v>
      </c>
      <c r="H12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</row>
    <row r="13" spans="2:24" ht="12.75">
      <c r="B13" t="s">
        <v>13</v>
      </c>
      <c r="C13" t="s">
        <v>14</v>
      </c>
      <c r="D13">
        <v>800</v>
      </c>
      <c r="E13">
        <v>20</v>
      </c>
      <c r="F13">
        <v>25</v>
      </c>
      <c r="G13">
        <v>0</v>
      </c>
      <c r="H13">
        <v>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</row>
    <row r="15" spans="2:23" ht="12.75">
      <c r="B15" t="s">
        <v>12</v>
      </c>
      <c r="C15" t="s">
        <v>14</v>
      </c>
      <c r="D15">
        <v>800</v>
      </c>
      <c r="E15">
        <v>20</v>
      </c>
      <c r="F15">
        <v>0</v>
      </c>
      <c r="G15">
        <v>500</v>
      </c>
      <c r="H15">
        <v>0</v>
      </c>
      <c r="I15" s="1"/>
      <c r="J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</row>
    <row r="16" spans="2:23" ht="12.75">
      <c r="B16" t="s">
        <v>12</v>
      </c>
      <c r="C16" t="s">
        <v>14</v>
      </c>
      <c r="D16">
        <v>800</v>
      </c>
      <c r="E16">
        <v>20</v>
      </c>
      <c r="F16">
        <v>0</v>
      </c>
      <c r="G16">
        <v>500</v>
      </c>
      <c r="H16">
        <v>13</v>
      </c>
      <c r="I16" s="1"/>
      <c r="J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</row>
    <row r="17" spans="2:23" ht="12.75">
      <c r="B17" t="s">
        <v>13</v>
      </c>
      <c r="C17" t="s">
        <v>14</v>
      </c>
      <c r="D17">
        <v>800</v>
      </c>
      <c r="E17">
        <v>20</v>
      </c>
      <c r="F17">
        <v>0</v>
      </c>
      <c r="G17">
        <v>500</v>
      </c>
      <c r="H17">
        <v>0</v>
      </c>
      <c r="I17" s="1"/>
      <c r="J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</row>
    <row r="18" spans="2:23" ht="12.75">
      <c r="B18" t="s">
        <v>13</v>
      </c>
      <c r="C18" t="s">
        <v>14</v>
      </c>
      <c r="D18">
        <v>800</v>
      </c>
      <c r="E18">
        <v>20</v>
      </c>
      <c r="F18">
        <v>0</v>
      </c>
      <c r="G18">
        <v>500</v>
      </c>
      <c r="H18">
        <v>13</v>
      </c>
      <c r="I18" s="1"/>
      <c r="J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</row>
    <row r="20" spans="2:23" ht="12.75">
      <c r="B20" t="s">
        <v>12</v>
      </c>
      <c r="C20" t="s">
        <v>14</v>
      </c>
      <c r="D20">
        <v>800</v>
      </c>
      <c r="E20">
        <v>20</v>
      </c>
      <c r="F20">
        <v>25</v>
      </c>
      <c r="G20">
        <v>500</v>
      </c>
      <c r="H20">
        <v>0</v>
      </c>
      <c r="I20" s="1"/>
      <c r="J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</row>
    <row r="21" spans="2:23" ht="12.75">
      <c r="B21" t="s">
        <v>12</v>
      </c>
      <c r="C21" t="s">
        <v>14</v>
      </c>
      <c r="D21">
        <v>800</v>
      </c>
      <c r="E21">
        <v>20</v>
      </c>
      <c r="F21">
        <v>25</v>
      </c>
      <c r="G21">
        <v>500</v>
      </c>
      <c r="H21">
        <v>13</v>
      </c>
      <c r="I21" s="1"/>
      <c r="J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</row>
    <row r="22" spans="2:23" ht="12.75">
      <c r="B22" t="s">
        <v>13</v>
      </c>
      <c r="C22" t="s">
        <v>14</v>
      </c>
      <c r="D22">
        <v>800</v>
      </c>
      <c r="E22">
        <v>20</v>
      </c>
      <c r="F22">
        <v>25</v>
      </c>
      <c r="G22">
        <v>500</v>
      </c>
      <c r="H22">
        <v>0</v>
      </c>
      <c r="I22" s="1"/>
      <c r="J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</row>
    <row r="23" spans="2:23" ht="12.75">
      <c r="B23" t="s">
        <v>13</v>
      </c>
      <c r="C23" t="s">
        <v>14</v>
      </c>
      <c r="D23">
        <v>800</v>
      </c>
      <c r="E23">
        <v>20</v>
      </c>
      <c r="F23">
        <v>25</v>
      </c>
      <c r="G23">
        <v>500</v>
      </c>
      <c r="H23">
        <v>13</v>
      </c>
      <c r="I23" s="1"/>
      <c r="J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</row>
  </sheetData>
  <printOptions/>
  <pageMargins left="0.75" right="0.75" top="1" bottom="1" header="0.5" footer="0.5"/>
  <pageSetup fitToHeight="1" fitToWidth="1" horizontalDpi="600" verticalDpi="600" orientation="landscape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Ismo Heimonen</dc:creator>
  <cp:keywords/>
  <dc:description/>
  <cp:lastModifiedBy>Ismo Heimonen</cp:lastModifiedBy>
  <cp:lastPrinted>2003-03-31T09:33:49Z</cp:lastPrinted>
  <dcterms:created xsi:type="dcterms:W3CDTF">2002-01-04T12:46:05Z</dcterms:created>
  <dcterms:modified xsi:type="dcterms:W3CDTF">2003-07-02T11:39:11Z</dcterms:modified>
  <cp:category/>
  <cp:version/>
  <cp:contentType/>
  <cp:contentStatus/>
</cp:coreProperties>
</file>